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icing\Daria\RU\"/>
    </mc:Choice>
  </mc:AlternateContent>
  <bookViews>
    <workbookView xWindow="0" yWindow="0" windowWidth="21570" windowHeight="8160"/>
  </bookViews>
  <sheets>
    <sheet name="Fare review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J12" i="1" l="1"/>
  <c r="J13" i="1"/>
  <c r="J14" i="1"/>
  <c r="I12" i="1"/>
  <c r="I13" i="1"/>
  <c r="I14" i="1"/>
  <c r="J10" i="1"/>
  <c r="J11" i="1"/>
  <c r="J9" i="1"/>
  <c r="I10" i="1"/>
  <c r="I11" i="1"/>
  <c r="I9" i="1"/>
</calcChain>
</file>

<file path=xl/sharedStrings.xml><?xml version="1.0" encoding="utf-8"?>
<sst xmlns="http://schemas.openxmlformats.org/spreadsheetml/2006/main" count="336" uniqueCount="160">
  <si>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</si>
  <si>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</si>
  <si>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</si>
  <si>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</si>
  <si>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</si>
  <si>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</si>
  <si>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</si>
  <si>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</si>
  <si>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</si>
  <si>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</si>
  <si>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</si>
  <si>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</si>
  <si>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</si>
  <si>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</si>
  <si>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BOG</t>
  </si>
  <si>
    <t>BUE</t>
  </si>
  <si>
    <t>GYE</t>
  </si>
  <si>
    <t>LIM</t>
  </si>
  <si>
    <t>PTY</t>
  </si>
  <si>
    <t>RIO</t>
  </si>
  <si>
    <t>SAO</t>
  </si>
  <si>
    <t>SJO</t>
  </si>
  <si>
    <t>SXM</t>
  </si>
  <si>
    <t>HAV</t>
  </si>
  <si>
    <t>CHANGE BEFORE</t>
  </si>
  <si>
    <t>NO</t>
  </si>
  <si>
    <t>CHANGE AFTER</t>
  </si>
  <si>
    <t>CANCELLATION BEFORE</t>
  </si>
  <si>
    <t>CANCELLATION AFTER</t>
  </si>
  <si>
    <t>150 EUR</t>
  </si>
  <si>
    <t>PUJ</t>
  </si>
  <si>
    <t>SALES</t>
  </si>
  <si>
    <t>TRAVEL</t>
  </si>
  <si>
    <t>MINISTAY</t>
  </si>
  <si>
    <t>MAXISTAY</t>
  </si>
  <si>
    <t>PENALTIES</t>
  </si>
  <si>
    <t>Сonditions:</t>
  </si>
  <si>
    <t xml:space="preserve">                                                              </t>
  </si>
  <si>
    <t>Advanced Selection</t>
  </si>
  <si>
    <t>All</t>
  </si>
  <si>
    <t>1. SU</t>
  </si>
  <si>
    <t>2. AF</t>
  </si>
  <si>
    <t>3. KL</t>
  </si>
  <si>
    <t>4. IB</t>
  </si>
  <si>
    <t>5. LH</t>
  </si>
  <si>
    <t>6. UX</t>
  </si>
  <si>
    <t>7. AZ</t>
  </si>
  <si>
    <t>8. TK</t>
  </si>
  <si>
    <t>9. EK</t>
  </si>
  <si>
    <t>10. BA</t>
  </si>
  <si>
    <t>11. TP</t>
  </si>
  <si>
    <t>12. DE</t>
  </si>
  <si>
    <t>Other</t>
  </si>
  <si>
    <t>SVO</t>
  </si>
  <si>
    <t>4. UX</t>
  </si>
  <si>
    <t>5. IB</t>
  </si>
  <si>
    <t>6. CU</t>
  </si>
  <si>
    <t>7. DE</t>
  </si>
  <si>
    <t>1. AF</t>
  </si>
  <si>
    <t>2. AZ</t>
  </si>
  <si>
    <t>4. EK</t>
  </si>
  <si>
    <t>8. DL</t>
  </si>
  <si>
    <t>2. UX</t>
  </si>
  <si>
    <t>3. DE</t>
  </si>
  <si>
    <t>4. SU</t>
  </si>
  <si>
    <t>1. KL</t>
  </si>
  <si>
    <t>3. UX</t>
  </si>
  <si>
    <t>5. LA</t>
  </si>
  <si>
    <t>6. DL</t>
  </si>
  <si>
    <t>4. KL</t>
  </si>
  <si>
    <t>5. AR</t>
  </si>
  <si>
    <t>6. EK</t>
  </si>
  <si>
    <t>7. DL</t>
  </si>
  <si>
    <t>8. IB</t>
  </si>
  <si>
    <t>CCS</t>
  </si>
  <si>
    <t>5. AZ</t>
  </si>
  <si>
    <t>DME</t>
  </si>
  <si>
    <t>1. LH</t>
  </si>
  <si>
    <t>2. IB</t>
  </si>
  <si>
    <t>3. EK</t>
  </si>
  <si>
    <t>4. TP</t>
  </si>
  <si>
    <t>5. LX</t>
  </si>
  <si>
    <t>6. BA</t>
  </si>
  <si>
    <t>7. JJ</t>
  </si>
  <si>
    <t>8. AD</t>
  </si>
  <si>
    <t>9. DE</t>
  </si>
  <si>
    <t>10. EY</t>
  </si>
  <si>
    <t>SCL</t>
  </si>
  <si>
    <t>4. AR</t>
  </si>
  <si>
    <t>5. UX</t>
  </si>
  <si>
    <t>6. SU</t>
  </si>
  <si>
    <t>2. EK</t>
  </si>
  <si>
    <t>3. IB</t>
  </si>
  <si>
    <t>4. LX</t>
  </si>
  <si>
    <t>5. BA</t>
  </si>
  <si>
    <t>6. AD</t>
  </si>
  <si>
    <t>7. TP</t>
  </si>
  <si>
    <t>8. JJ</t>
  </si>
  <si>
    <t>9. QR</t>
  </si>
  <si>
    <t>5. SU</t>
  </si>
  <si>
    <t>6. LH</t>
  </si>
  <si>
    <t>8. AT</t>
  </si>
  <si>
    <t>9. JJ</t>
  </si>
  <si>
    <t>1. IB</t>
  </si>
  <si>
    <t>2. LA</t>
  </si>
  <si>
    <t>3. LH</t>
  </si>
  <si>
    <t>4. BA</t>
  </si>
  <si>
    <t>5. AV</t>
  </si>
  <si>
    <t>6. AA</t>
  </si>
  <si>
    <t>7. SQ</t>
  </si>
  <si>
    <t>3. SU</t>
  </si>
  <si>
    <t>4. DE</t>
  </si>
  <si>
    <t>2. LH</t>
  </si>
  <si>
    <t>7. LH</t>
  </si>
  <si>
    <t>3. TP</t>
  </si>
  <si>
    <t>5. KL</t>
  </si>
  <si>
    <t>MGA</t>
  </si>
  <si>
    <t>4. DL</t>
  </si>
  <si>
    <t>5. DE</t>
  </si>
  <si>
    <t>UIO</t>
  </si>
  <si>
    <t>2. SU</t>
  </si>
  <si>
    <t>4. AF</t>
  </si>
  <si>
    <t>VKO</t>
  </si>
  <si>
    <t>1. TK</t>
  </si>
  <si>
    <t>2. SQ</t>
  </si>
  <si>
    <t>4. LH</t>
  </si>
  <si>
    <t>5. UN</t>
  </si>
  <si>
    <t>3. BA</t>
  </si>
  <si>
    <t>6. SQ</t>
  </si>
  <si>
    <t>7. AA</t>
  </si>
  <si>
    <t>8. TP</t>
  </si>
  <si>
    <t>2. KL</t>
  </si>
  <si>
    <t>3. JJ</t>
  </si>
  <si>
    <t>7. UX</t>
  </si>
  <si>
    <t>8. DE</t>
  </si>
  <si>
    <t>9. TP</t>
  </si>
  <si>
    <t>10. AZ</t>
  </si>
  <si>
    <t>11. LX</t>
  </si>
  <si>
    <t>12. TK</t>
  </si>
  <si>
    <t>Stopover</t>
  </si>
  <si>
    <t>Apex</t>
  </si>
  <si>
    <t>7d</t>
  </si>
  <si>
    <t>not permitted</t>
  </si>
  <si>
    <t>LN FARE BASIS    OW   EUR  RT   B PEN  DATES/DAYS   AP MIN MAX R</t>
  </si>
  <si>
    <t>01 VPRRU                    345 V NRF B25NOV O15JUN+ 7  5   3M R</t>
  </si>
  <si>
    <t>02 RPRRU                    445 R NRF B25NOV O15JUN+  + 5   3M R</t>
  </si>
  <si>
    <t>03 NPRRU                    545 N NRF B25NOV O15JUN+  + 5   3M R</t>
  </si>
  <si>
    <t>VPRRU</t>
  </si>
  <si>
    <t>RPRRU</t>
  </si>
  <si>
    <t>01 VPRRU                    319 V NRF B25NOV O15JUN+ 7  5   3M R</t>
  </si>
  <si>
    <t>02 RPRRU                    419 R NRF B25NOV O15JUN+  + 5   3M R</t>
  </si>
  <si>
    <t>03 NPRRU                    640 N NRF B25NOV O15JUN+  + 5   3M R</t>
  </si>
  <si>
    <t>SDQ</t>
  </si>
  <si>
    <t>NPRRU</t>
  </si>
  <si>
    <t>till 25 nov16;</t>
  </si>
  <si>
    <t xml:space="preserve">VPRRU </t>
  </si>
  <si>
    <t>5d</t>
  </si>
  <si>
    <t xml:space="preserve">3m </t>
  </si>
  <si>
    <t>All-inProp. RUB</t>
  </si>
  <si>
    <t>till 15 jun17;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</si>
</sst>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6" fillId="2" borderId="0" xfId="0" applyFont="1" applyFill="1"/>
    <xf numFmtId="0" fontId="7" fillId="2" borderId="0" xfId="1" applyFont="1" applyFill="1" applyBorder="1"/>
    <xf numFmtId="0" fontId="9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3" fontId="0" fillId="0" borderId="0" xfId="0" applyNumberFormat="1"/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14</xdr:col>
      <xdr:colOff>156210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0020"/>
          <a:ext cx="893064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32"/>
  <sheetViews>
    <sheetView tabSelected="1" workbookViewId="0">
      <selection activeCell="M31" sqref="M31"/>
    </sheetView>
  </sheetViews>
  <sheetFormatPr defaultColWidth="8.85546875" defaultRowHeight="15"/>
  <cols>
    <col min="1" max="1" width="3.85546875" style="4" customWidth="1"/>
    <col min="2" max="6" width="8.85546875" style="4"/>
    <col min="7" max="7" width="13.28515625" style="4" customWidth="1"/>
    <col min="8" max="8" width="7.85546875" style="4" customWidth="1"/>
    <col min="9" max="9" width="9.5703125" style="4" bestFit="1" customWidth="1"/>
    <col min="10" max="10" width="14.140625" style="4" bestFit="1" customWidth="1"/>
    <col min="11" max="11" width="12.140625" style="4" customWidth="1"/>
    <col min="12" max="16384" width="8.85546875" style="4"/>
  </cols>
  <sheetData>
    <row r="5" spans="2:18">
      <c r="R5" s="4" t="s">
        <v>37</v>
      </c>
    </row>
    <row r="6" spans="2:18" ht="15.75" thickBot="1"/>
    <row r="7" spans="2:18" ht="15.75" thickBot="1">
      <c r="B7" s="23" t="s">
        <v>0</v>
      </c>
      <c r="C7" s="13" t="s">
        <v>1</v>
      </c>
      <c r="D7" s="14" t="s">
        <v>1</v>
      </c>
      <c r="E7" s="15" t="s">
        <v>1</v>
      </c>
      <c r="F7" s="24" t="s">
        <v>2</v>
      </c>
      <c r="G7" s="15" t="s">
        <v>1</v>
      </c>
      <c r="H7" s="15" t="s">
        <v>1</v>
      </c>
      <c r="I7" s="16" t="s">
        <v>1</v>
      </c>
      <c r="J7" s="32"/>
      <c r="K7" s="14" t="s">
        <v>1</v>
      </c>
      <c r="L7" s="15" t="s">
        <v>1</v>
      </c>
      <c r="M7" s="24" t="s">
        <v>3</v>
      </c>
      <c r="N7" s="15" t="s">
        <v>1</v>
      </c>
      <c r="O7" s="15" t="s">
        <v>1</v>
      </c>
      <c r="P7" s="17" t="s">
        <v>1</v>
      </c>
      <c r="Q7" s="5"/>
    </row>
    <row r="8" spans="2:18" ht="15.75" thickBot="1">
      <c r="B8" s="18" t="s">
        <v>4</v>
      </c>
      <c r="C8" s="18" t="s">
        <v>5</v>
      </c>
      <c r="D8" s="19" t="s">
        <v>6</v>
      </c>
      <c r="E8" s="20" t="s">
        <v>7</v>
      </c>
      <c r="F8" s="20" t="s">
        <v>8</v>
      </c>
      <c r="G8" s="20" t="s">
        <v>9</v>
      </c>
      <c r="H8" s="20" t="s">
        <v>10</v>
      </c>
      <c r="I8" s="21" t="s">
        <v>11</v>
      </c>
      <c r="J8" s="21" t="s">
        <v>158</v>
      </c>
      <c r="K8" s="19" t="s">
        <v>6</v>
      </c>
      <c r="L8" s="20" t="s">
        <v>7</v>
      </c>
      <c r="M8" s="20" t="s">
        <v>8</v>
      </c>
      <c r="N8" s="20" t="s">
        <v>9</v>
      </c>
      <c r="O8" s="20" t="s">
        <v>10</v>
      </c>
      <c r="P8" s="22" t="s">
        <v>11</v>
      </c>
      <c r="Q8" s="5"/>
    </row>
    <row r="9" spans="2:18">
      <c r="B9" s="6" t="s">
        <v>12</v>
      </c>
      <c r="C9" s="26" t="s">
        <v>30</v>
      </c>
      <c r="D9" s="7" t="s">
        <v>147</v>
      </c>
      <c r="E9" s="7" t="s">
        <v>13</v>
      </c>
      <c r="F9" s="26">
        <v>345</v>
      </c>
      <c r="G9" s="7">
        <v>200</v>
      </c>
      <c r="H9" s="7">
        <v>158</v>
      </c>
      <c r="I9" s="33">
        <f>F9+G9+H9</f>
        <v>703</v>
      </c>
      <c r="J9" s="33">
        <f>I9*71.5</f>
        <v>50264.5</v>
      </c>
      <c r="K9" s="7"/>
      <c r="L9" s="7"/>
      <c r="M9" s="26"/>
      <c r="N9" s="28"/>
      <c r="O9" s="25"/>
      <c r="P9" s="27"/>
      <c r="Q9" s="5"/>
    </row>
    <row r="10" spans="2:18">
      <c r="B10" s="6" t="s">
        <v>12</v>
      </c>
      <c r="C10" s="26" t="s">
        <v>30</v>
      </c>
      <c r="D10" s="7" t="s">
        <v>148</v>
      </c>
      <c r="E10" s="7" t="s">
        <v>13</v>
      </c>
      <c r="F10" s="26">
        <v>445</v>
      </c>
      <c r="G10" s="7">
        <v>200</v>
      </c>
      <c r="H10" s="7">
        <v>158</v>
      </c>
      <c r="I10" s="33">
        <f t="shared" ref="I10:I14" si="0">F10+G10+H10</f>
        <v>803</v>
      </c>
      <c r="J10" s="33">
        <f t="shared" ref="J10:J14" si="1">I10*71.5</f>
        <v>57414.5</v>
      </c>
      <c r="K10" s="7"/>
      <c r="L10" s="7"/>
      <c r="M10" s="26"/>
      <c r="N10" s="28"/>
      <c r="O10" s="25"/>
      <c r="P10" s="27"/>
      <c r="Q10" s="5"/>
    </row>
    <row r="11" spans="2:18">
      <c r="B11" s="6" t="s">
        <v>12</v>
      </c>
      <c r="C11" s="26" t="s">
        <v>30</v>
      </c>
      <c r="D11" s="7" t="s">
        <v>153</v>
      </c>
      <c r="E11" s="7" t="s">
        <v>13</v>
      </c>
      <c r="F11" s="26">
        <v>545</v>
      </c>
      <c r="G11" s="7">
        <v>200</v>
      </c>
      <c r="H11" s="7">
        <v>158</v>
      </c>
      <c r="I11" s="33">
        <f t="shared" si="0"/>
        <v>903</v>
      </c>
      <c r="J11" s="33">
        <f t="shared" si="1"/>
        <v>64564.5</v>
      </c>
      <c r="K11" s="7"/>
      <c r="L11" s="7"/>
      <c r="M11" s="26"/>
      <c r="N11" s="28"/>
      <c r="O11" s="25"/>
      <c r="P11" s="27"/>
    </row>
    <row r="12" spans="2:18">
      <c r="B12" s="6" t="s">
        <v>12</v>
      </c>
      <c r="C12" s="26" t="s">
        <v>152</v>
      </c>
      <c r="D12" s="7" t="s">
        <v>147</v>
      </c>
      <c r="E12" s="7" t="s">
        <v>13</v>
      </c>
      <c r="F12" s="26">
        <v>319</v>
      </c>
      <c r="G12" s="7">
        <v>200</v>
      </c>
      <c r="H12" s="7">
        <v>168</v>
      </c>
      <c r="I12" s="33">
        <f t="shared" si="0"/>
        <v>687</v>
      </c>
      <c r="J12" s="33">
        <f t="shared" si="1"/>
        <v>49120.5</v>
      </c>
      <c r="K12" s="7"/>
      <c r="L12" s="7"/>
      <c r="M12" s="26"/>
      <c r="N12" s="28"/>
      <c r="O12" s="25"/>
      <c r="P12" s="27"/>
    </row>
    <row r="13" spans="2:18">
      <c r="B13" s="6" t="s">
        <v>12</v>
      </c>
      <c r="C13" s="26" t="s">
        <v>152</v>
      </c>
      <c r="D13" s="7" t="s">
        <v>148</v>
      </c>
      <c r="E13" s="7" t="s">
        <v>13</v>
      </c>
      <c r="F13" s="26">
        <v>419</v>
      </c>
      <c r="G13" s="7">
        <v>200</v>
      </c>
      <c r="H13" s="7">
        <v>168</v>
      </c>
      <c r="I13" s="33">
        <f t="shared" si="0"/>
        <v>787</v>
      </c>
      <c r="J13" s="33">
        <f t="shared" si="1"/>
        <v>56270.5</v>
      </c>
      <c r="K13" s="7"/>
      <c r="L13" s="7"/>
      <c r="M13" s="26"/>
      <c r="N13" s="28"/>
      <c r="O13" s="25"/>
      <c r="P13" s="27"/>
    </row>
    <row r="14" spans="2:18">
      <c r="B14" s="6" t="s">
        <v>12</v>
      </c>
      <c r="C14" s="26" t="s">
        <v>152</v>
      </c>
      <c r="D14" s="7" t="s">
        <v>153</v>
      </c>
      <c r="E14" s="7" t="s">
        <v>13</v>
      </c>
      <c r="F14" s="26">
        <v>640</v>
      </c>
      <c r="G14" s="7">
        <v>200</v>
      </c>
      <c r="H14" s="7">
        <v>168</v>
      </c>
      <c r="I14" s="33">
        <f t="shared" si="0"/>
        <v>1008</v>
      </c>
      <c r="J14" s="33">
        <f t="shared" si="1"/>
        <v>72072</v>
      </c>
      <c r="K14" s="7"/>
      <c r="L14" s="7"/>
      <c r="M14" s="26"/>
      <c r="N14" s="28"/>
      <c r="O14" s="25"/>
      <c r="P14" s="27"/>
    </row>
    <row r="15" spans="2:18">
      <c r="B15" s="30"/>
      <c r="C15" s="31"/>
    </row>
    <row r="16" spans="2:18">
      <c r="B16" s="30"/>
      <c r="C16" s="31"/>
    </row>
    <row r="17" spans="2:19" ht="3" customHeight="1">
      <c r="B17" s="30"/>
      <c r="C17" s="31"/>
      <c r="O17" s="4" t="s">
        <v>143</v>
      </c>
    </row>
    <row r="18" spans="2:19" ht="3" customHeight="1">
      <c r="B18" s="30"/>
      <c r="C18" s="31"/>
      <c r="O18" s="4" t="s">
        <v>144</v>
      </c>
      <c r="S18" s="4" t="s">
        <v>143</v>
      </c>
    </row>
    <row r="19" spans="2:19" ht="3" customHeight="1">
      <c r="B19" s="30"/>
      <c r="C19" s="31"/>
      <c r="O19" s="4" t="s">
        <v>145</v>
      </c>
      <c r="S19" s="4" t="s">
        <v>149</v>
      </c>
    </row>
    <row r="20" spans="2:19" ht="3" customHeight="1">
      <c r="B20" s="30"/>
      <c r="C20" s="31"/>
      <c r="O20" s="4" t="s">
        <v>146</v>
      </c>
      <c r="S20" s="4" t="s">
        <v>150</v>
      </c>
    </row>
    <row r="21" spans="2:19" ht="3" customHeight="1">
      <c r="D21" s="3" t="s">
        <v>36</v>
      </c>
      <c r="E21" s="8"/>
      <c r="F21" s="8"/>
      <c r="G21" s="8"/>
      <c r="H21" s="8"/>
      <c r="I21" s="8"/>
      <c r="J21" s="8"/>
      <c r="K21" s="8"/>
      <c r="L21" s="8"/>
      <c r="M21" s="8"/>
      <c r="S21" s="4" t="s">
        <v>151</v>
      </c>
    </row>
    <row r="22" spans="2:19" ht="18">
      <c r="D22" s="1" t="s">
        <v>140</v>
      </c>
      <c r="E22" s="8"/>
      <c r="F22" s="8" t="s">
        <v>155</v>
      </c>
      <c r="G22" s="8" t="s">
        <v>141</v>
      </c>
      <c r="H22" s="8"/>
      <c r="I22" s="8"/>
      <c r="J22" s="8"/>
      <c r="K22" s="8"/>
      <c r="L22" s="8"/>
      <c r="M22" s="8"/>
    </row>
    <row r="23" spans="2:19">
      <c r="D23" s="2" t="s">
        <v>31</v>
      </c>
      <c r="E23" s="9"/>
      <c r="F23" s="10" t="s">
        <v>154</v>
      </c>
      <c r="G23" s="10"/>
      <c r="H23" s="10"/>
      <c r="I23" s="10"/>
      <c r="J23" s="10"/>
      <c r="K23" s="10"/>
      <c r="L23" s="10"/>
      <c r="M23" s="11"/>
    </row>
    <row r="24" spans="2:19">
      <c r="D24" s="2" t="s">
        <v>32</v>
      </c>
      <c r="E24" s="9"/>
      <c r="F24" s="10" t="s">
        <v>159</v>
      </c>
      <c r="G24" s="10"/>
      <c r="H24" s="10"/>
      <c r="I24" s="10"/>
      <c r="J24" s="10"/>
      <c r="K24" s="10"/>
      <c r="L24" s="10"/>
      <c r="M24" s="11"/>
    </row>
    <row r="25" spans="2:19">
      <c r="D25" s="2" t="s">
        <v>139</v>
      </c>
      <c r="E25" s="9"/>
      <c r="F25" s="10" t="s">
        <v>142</v>
      </c>
      <c r="G25" s="10"/>
      <c r="H25" s="10"/>
      <c r="I25" s="10"/>
      <c r="J25" s="10"/>
      <c r="K25" s="10"/>
      <c r="L25" s="10"/>
      <c r="M25" s="11"/>
    </row>
    <row r="26" spans="2:19">
      <c r="D26" s="12"/>
      <c r="E26" s="12"/>
    </row>
    <row r="27" spans="2:19">
      <c r="D27" s="2" t="s">
        <v>33</v>
      </c>
      <c r="E27" s="12"/>
      <c r="F27" s="10" t="s">
        <v>156</v>
      </c>
      <c r="G27" s="10"/>
      <c r="H27" s="10"/>
      <c r="I27" s="10"/>
      <c r="J27" s="10"/>
    </row>
    <row r="28" spans="2:19">
      <c r="D28" s="2" t="s">
        <v>34</v>
      </c>
      <c r="E28" s="12"/>
      <c r="F28" s="10" t="s">
        <v>157</v>
      </c>
      <c r="G28" s="10"/>
      <c r="H28" s="10"/>
      <c r="I28" s="10"/>
      <c r="J28" s="10"/>
    </row>
    <row r="29" spans="2:19">
      <c r="D29" s="2" t="s">
        <v>35</v>
      </c>
      <c r="E29" s="12"/>
      <c r="F29" s="10" t="s">
        <v>24</v>
      </c>
      <c r="G29" s="10"/>
      <c r="H29" s="10" t="s">
        <v>29</v>
      </c>
      <c r="I29" s="10"/>
      <c r="J29" s="10"/>
    </row>
    <row r="30" spans="2:19">
      <c r="F30" s="10" t="s">
        <v>26</v>
      </c>
      <c r="G30" s="10"/>
      <c r="H30" s="10" t="s">
        <v>29</v>
      </c>
      <c r="I30" s="10"/>
      <c r="J30" s="10"/>
    </row>
    <row r="31" spans="2:19">
      <c r="F31" s="10" t="s">
        <v>27</v>
      </c>
      <c r="G31" s="10"/>
      <c r="H31" s="10" t="s">
        <v>25</v>
      </c>
      <c r="I31" s="10"/>
      <c r="J31" s="10"/>
    </row>
    <row r="32" spans="2:19">
      <c r="F32" s="10" t="s">
        <v>28</v>
      </c>
      <c r="G32" s="10"/>
      <c r="H32" s="10" t="s">
        <v>25</v>
      </c>
      <c r="I32" s="10"/>
      <c r="J32" s="10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selection activeCell="H12" sqref="H12"/>
    </sheetView>
  </sheetViews>
  <sheetFormatPr defaultRowHeight="15"/>
  <sheetData>
    <row r="1" spans="1:7">
      <c r="A1" t="s">
        <v>38</v>
      </c>
      <c r="B1" t="s">
        <v>38</v>
      </c>
      <c r="C1" t="s">
        <v>39</v>
      </c>
      <c r="D1" s="29">
        <v>23156</v>
      </c>
      <c r="E1">
        <v>112.44</v>
      </c>
    </row>
    <row r="2" spans="1:7">
      <c r="C2" t="s">
        <v>40</v>
      </c>
      <c r="D2" s="29">
        <v>8440</v>
      </c>
      <c r="E2">
        <v>116.13</v>
      </c>
      <c r="F2">
        <v>36.4</v>
      </c>
      <c r="G2">
        <v>1.2</v>
      </c>
    </row>
    <row r="3" spans="1:7">
      <c r="C3" t="s">
        <v>41</v>
      </c>
      <c r="D3" s="29">
        <v>6174</v>
      </c>
      <c r="E3">
        <v>163.72</v>
      </c>
      <c r="F3">
        <v>26.7</v>
      </c>
      <c r="G3">
        <v>8.4</v>
      </c>
    </row>
    <row r="4" spans="1:7">
      <c r="C4" t="s">
        <v>42</v>
      </c>
      <c r="D4" s="29">
        <v>2274</v>
      </c>
      <c r="E4">
        <v>97.47</v>
      </c>
      <c r="F4">
        <v>9.8000000000000007</v>
      </c>
      <c r="G4">
        <v>-1.5</v>
      </c>
    </row>
    <row r="5" spans="1:7">
      <c r="C5" t="s">
        <v>43</v>
      </c>
      <c r="D5" s="29">
        <v>2052</v>
      </c>
      <c r="E5">
        <v>127.37</v>
      </c>
      <c r="F5">
        <v>8.9</v>
      </c>
      <c r="G5">
        <v>1</v>
      </c>
    </row>
    <row r="6" spans="1:7">
      <c r="C6" t="s">
        <v>44</v>
      </c>
      <c r="D6">
        <v>961</v>
      </c>
      <c r="E6">
        <v>71.66</v>
      </c>
      <c r="F6">
        <v>4.2</v>
      </c>
      <c r="G6">
        <v>-2.4</v>
      </c>
    </row>
    <row r="7" spans="1:7">
      <c r="C7" t="s">
        <v>45</v>
      </c>
      <c r="D7">
        <v>776</v>
      </c>
      <c r="E7">
        <v>168.7</v>
      </c>
      <c r="F7">
        <v>3.4</v>
      </c>
      <c r="G7">
        <v>1.1000000000000001</v>
      </c>
    </row>
    <row r="8" spans="1:7">
      <c r="C8" t="s">
        <v>46</v>
      </c>
      <c r="D8">
        <v>740</v>
      </c>
      <c r="E8">
        <v>117.27</v>
      </c>
      <c r="F8">
        <v>3.2</v>
      </c>
      <c r="G8">
        <v>0.1</v>
      </c>
    </row>
    <row r="9" spans="1:7">
      <c r="C9" t="s">
        <v>47</v>
      </c>
      <c r="D9">
        <v>454</v>
      </c>
      <c r="E9">
        <v>118.54</v>
      </c>
      <c r="F9">
        <v>2</v>
      </c>
      <c r="G9">
        <v>0.1</v>
      </c>
    </row>
    <row r="10" spans="1:7">
      <c r="C10" t="s">
        <v>48</v>
      </c>
      <c r="D10">
        <v>270</v>
      </c>
      <c r="E10">
        <v>325.3</v>
      </c>
      <c r="F10">
        <v>1.2</v>
      </c>
      <c r="G10">
        <v>0.8</v>
      </c>
    </row>
    <row r="11" spans="1:7">
      <c r="C11" t="s">
        <v>49</v>
      </c>
      <c r="D11">
        <v>261</v>
      </c>
      <c r="E11">
        <v>49.9</v>
      </c>
      <c r="F11">
        <v>1.1000000000000001</v>
      </c>
      <c r="G11">
        <v>-1.4</v>
      </c>
    </row>
    <row r="12" spans="1:7">
      <c r="C12" t="s">
        <v>50</v>
      </c>
      <c r="D12">
        <v>204</v>
      </c>
      <c r="E12">
        <v>75</v>
      </c>
      <c r="F12">
        <v>0.9</v>
      </c>
      <c r="G12">
        <v>-0.4</v>
      </c>
    </row>
    <row r="13" spans="1:7">
      <c r="C13" t="s">
        <v>51</v>
      </c>
      <c r="D13">
        <v>164</v>
      </c>
      <c r="E13">
        <v>92.13</v>
      </c>
      <c r="F13">
        <v>0.7</v>
      </c>
      <c r="G13">
        <v>-0.2</v>
      </c>
    </row>
    <row r="14" spans="1:7">
      <c r="C14" t="s">
        <v>52</v>
      </c>
      <c r="D14">
        <v>386</v>
      </c>
      <c r="E14">
        <v>22.18</v>
      </c>
      <c r="F14">
        <v>1.7</v>
      </c>
      <c r="G14">
        <v>-6.8</v>
      </c>
    </row>
    <row r="15" spans="1:7">
      <c r="A15" t="s">
        <v>53</v>
      </c>
      <c r="B15" t="s">
        <v>23</v>
      </c>
      <c r="C15" t="s">
        <v>39</v>
      </c>
      <c r="D15" s="29">
        <v>10013</v>
      </c>
      <c r="E15">
        <v>135.62</v>
      </c>
    </row>
    <row r="16" spans="1:7">
      <c r="C16" t="s">
        <v>40</v>
      </c>
      <c r="D16" s="29">
        <v>8075</v>
      </c>
      <c r="E16">
        <v>112.87</v>
      </c>
      <c r="F16">
        <v>80.599999999999994</v>
      </c>
      <c r="G16">
        <v>-16.3</v>
      </c>
    </row>
    <row r="17" spans="1:7">
      <c r="C17" t="s">
        <v>41</v>
      </c>
      <c r="D17" s="29">
        <v>1791</v>
      </c>
      <c r="E17">
        <v>1112.42</v>
      </c>
      <c r="F17">
        <v>17.899999999999999</v>
      </c>
      <c r="G17">
        <v>15.7</v>
      </c>
    </row>
    <row r="18" spans="1:7">
      <c r="C18" t="s">
        <v>42</v>
      </c>
      <c r="D18">
        <v>102</v>
      </c>
      <c r="E18">
        <v>392.31</v>
      </c>
      <c r="F18">
        <v>1</v>
      </c>
      <c r="G18">
        <v>0.7</v>
      </c>
    </row>
    <row r="19" spans="1:7">
      <c r="C19" t="s">
        <v>54</v>
      </c>
      <c r="D19">
        <v>44</v>
      </c>
      <c r="E19">
        <v>169.23</v>
      </c>
      <c r="F19">
        <v>0.4</v>
      </c>
      <c r="G19">
        <v>0.1</v>
      </c>
    </row>
    <row r="20" spans="1:7">
      <c r="C20" t="s">
        <v>55</v>
      </c>
      <c r="D20">
        <v>1</v>
      </c>
      <c r="E20">
        <v>0</v>
      </c>
      <c r="F20">
        <v>0</v>
      </c>
      <c r="G20">
        <v>0</v>
      </c>
    </row>
    <row r="21" spans="1:7">
      <c r="C21" t="s">
        <v>56</v>
      </c>
      <c r="D21">
        <v>0</v>
      </c>
      <c r="E21">
        <v>0</v>
      </c>
      <c r="F21">
        <v>0</v>
      </c>
      <c r="G21">
        <v>-0.2</v>
      </c>
    </row>
    <row r="22" spans="1:7">
      <c r="C22" t="s">
        <v>57</v>
      </c>
      <c r="D22">
        <v>0</v>
      </c>
      <c r="E22">
        <v>0</v>
      </c>
      <c r="F22">
        <v>0</v>
      </c>
      <c r="G22">
        <v>-0.1</v>
      </c>
    </row>
    <row r="23" spans="1:7">
      <c r="A23" t="s">
        <v>53</v>
      </c>
      <c r="B23" t="s">
        <v>19</v>
      </c>
      <c r="C23" t="s">
        <v>39</v>
      </c>
      <c r="D23" s="29">
        <v>1239</v>
      </c>
      <c r="E23">
        <v>109.36</v>
      </c>
    </row>
    <row r="24" spans="1:7">
      <c r="C24" t="s">
        <v>58</v>
      </c>
      <c r="D24">
        <v>675</v>
      </c>
      <c r="E24">
        <v>116.98</v>
      </c>
      <c r="F24">
        <v>54.5</v>
      </c>
      <c r="G24">
        <v>3.6</v>
      </c>
    </row>
    <row r="25" spans="1:7">
      <c r="C25" t="s">
        <v>59</v>
      </c>
      <c r="D25">
        <v>309</v>
      </c>
      <c r="E25">
        <v>108.8</v>
      </c>
      <c r="F25">
        <v>24.9</v>
      </c>
      <c r="G25">
        <v>-0.1</v>
      </c>
    </row>
    <row r="26" spans="1:7">
      <c r="C26" t="s">
        <v>42</v>
      </c>
      <c r="D26">
        <v>249</v>
      </c>
      <c r="E26">
        <v>97.27</v>
      </c>
      <c r="F26">
        <v>20.100000000000001</v>
      </c>
      <c r="G26">
        <v>-2.5</v>
      </c>
    </row>
    <row r="27" spans="1:7">
      <c r="C27" t="s">
        <v>60</v>
      </c>
      <c r="D27">
        <v>2</v>
      </c>
      <c r="E27">
        <v>0</v>
      </c>
      <c r="F27">
        <v>0.2</v>
      </c>
      <c r="G27">
        <v>0.2</v>
      </c>
    </row>
    <row r="28" spans="1:7">
      <c r="C28" t="s">
        <v>44</v>
      </c>
      <c r="D28">
        <v>2</v>
      </c>
      <c r="E28">
        <v>50</v>
      </c>
      <c r="F28">
        <v>0.2</v>
      </c>
      <c r="G28">
        <v>-0.2</v>
      </c>
    </row>
    <row r="29" spans="1:7">
      <c r="C29" t="s">
        <v>45</v>
      </c>
      <c r="D29">
        <v>1</v>
      </c>
      <c r="E29">
        <v>0</v>
      </c>
      <c r="F29">
        <v>0.1</v>
      </c>
      <c r="G29">
        <v>0.1</v>
      </c>
    </row>
    <row r="30" spans="1:7">
      <c r="C30" t="s">
        <v>57</v>
      </c>
      <c r="D30">
        <v>1</v>
      </c>
      <c r="E30">
        <v>0</v>
      </c>
      <c r="F30">
        <v>0.1</v>
      </c>
      <c r="G30">
        <v>0.1</v>
      </c>
    </row>
    <row r="31" spans="1:7">
      <c r="C31" t="s">
        <v>61</v>
      </c>
      <c r="D31">
        <v>0</v>
      </c>
      <c r="E31">
        <v>0</v>
      </c>
      <c r="F31">
        <v>0</v>
      </c>
      <c r="G31">
        <v>-1.1000000000000001</v>
      </c>
    </row>
    <row r="32" spans="1:7">
      <c r="A32" t="s">
        <v>53</v>
      </c>
      <c r="B32" t="s">
        <v>30</v>
      </c>
      <c r="C32" t="s">
        <v>39</v>
      </c>
      <c r="D32" s="29">
        <v>1045</v>
      </c>
      <c r="E32">
        <v>130.30000000000001</v>
      </c>
    </row>
    <row r="33" spans="1:7">
      <c r="C33" t="s">
        <v>58</v>
      </c>
      <c r="D33">
        <v>983</v>
      </c>
      <c r="E33">
        <v>130.03</v>
      </c>
      <c r="F33">
        <v>94.1</v>
      </c>
      <c r="G33">
        <v>-0.2</v>
      </c>
    </row>
    <row r="34" spans="1:7">
      <c r="C34" t="s">
        <v>62</v>
      </c>
      <c r="D34">
        <v>26</v>
      </c>
      <c r="E34">
        <v>113.04</v>
      </c>
      <c r="F34">
        <v>2.5</v>
      </c>
      <c r="G34">
        <v>-0.4</v>
      </c>
    </row>
    <row r="35" spans="1:7">
      <c r="C35" t="s">
        <v>63</v>
      </c>
      <c r="D35">
        <v>26</v>
      </c>
      <c r="E35">
        <v>144.44</v>
      </c>
      <c r="F35">
        <v>2.5</v>
      </c>
      <c r="G35">
        <v>0.2</v>
      </c>
    </row>
    <row r="36" spans="1:7">
      <c r="C36" t="s">
        <v>64</v>
      </c>
      <c r="D36">
        <v>10</v>
      </c>
      <c r="E36">
        <v>200</v>
      </c>
      <c r="F36">
        <v>1</v>
      </c>
      <c r="G36">
        <v>0.3</v>
      </c>
    </row>
    <row r="37" spans="1:7">
      <c r="A37" t="s">
        <v>53</v>
      </c>
      <c r="B37" t="s">
        <v>17</v>
      </c>
      <c r="C37" t="s">
        <v>39</v>
      </c>
      <c r="D37">
        <v>882</v>
      </c>
      <c r="E37">
        <v>97.14</v>
      </c>
    </row>
    <row r="38" spans="1:7">
      <c r="C38" t="s">
        <v>65</v>
      </c>
      <c r="D38">
        <v>444</v>
      </c>
      <c r="E38">
        <v>84.89</v>
      </c>
      <c r="F38">
        <v>50.3</v>
      </c>
      <c r="G38">
        <v>-7.3</v>
      </c>
    </row>
    <row r="39" spans="1:7">
      <c r="C39" t="s">
        <v>41</v>
      </c>
      <c r="D39">
        <v>240</v>
      </c>
      <c r="E39">
        <v>92.66</v>
      </c>
      <c r="F39">
        <v>27.2</v>
      </c>
      <c r="G39">
        <v>-1.3</v>
      </c>
    </row>
    <row r="40" spans="1:7">
      <c r="C40" t="s">
        <v>66</v>
      </c>
      <c r="D40">
        <v>186</v>
      </c>
      <c r="E40">
        <v>153.72</v>
      </c>
      <c r="F40">
        <v>21.1</v>
      </c>
      <c r="G40">
        <v>7.8</v>
      </c>
    </row>
    <row r="41" spans="1:7">
      <c r="C41" t="s">
        <v>64</v>
      </c>
      <c r="D41">
        <v>11</v>
      </c>
      <c r="E41">
        <v>275</v>
      </c>
      <c r="F41">
        <v>1.2</v>
      </c>
      <c r="G41">
        <v>0.8</v>
      </c>
    </row>
    <row r="42" spans="1:7">
      <c r="C42" t="s">
        <v>67</v>
      </c>
      <c r="D42">
        <v>1</v>
      </c>
      <c r="E42">
        <v>0</v>
      </c>
      <c r="F42">
        <v>0.1</v>
      </c>
      <c r="G42">
        <v>0.1</v>
      </c>
    </row>
    <row r="43" spans="1:7">
      <c r="C43" t="s">
        <v>68</v>
      </c>
      <c r="D43">
        <v>0</v>
      </c>
      <c r="E43">
        <v>0</v>
      </c>
      <c r="F43">
        <v>0</v>
      </c>
      <c r="G43">
        <v>-0.1</v>
      </c>
    </row>
    <row r="44" spans="1:7">
      <c r="A44" t="s">
        <v>53</v>
      </c>
      <c r="B44" t="s">
        <v>15</v>
      </c>
      <c r="C44" t="s">
        <v>39</v>
      </c>
      <c r="D44">
        <v>707</v>
      </c>
      <c r="E44">
        <v>120.24</v>
      </c>
    </row>
    <row r="45" spans="1:7">
      <c r="C45" t="s">
        <v>58</v>
      </c>
      <c r="D45">
        <v>305</v>
      </c>
      <c r="E45">
        <v>137.38999999999999</v>
      </c>
      <c r="F45">
        <v>43.1</v>
      </c>
      <c r="G45">
        <v>5.4</v>
      </c>
    </row>
    <row r="46" spans="1:7">
      <c r="C46" t="s">
        <v>59</v>
      </c>
      <c r="D46">
        <v>182</v>
      </c>
      <c r="E46">
        <v>102.82</v>
      </c>
      <c r="F46">
        <v>25.7</v>
      </c>
      <c r="G46">
        <v>-4.4000000000000004</v>
      </c>
    </row>
    <row r="47" spans="1:7">
      <c r="C47" t="s">
        <v>66</v>
      </c>
      <c r="D47">
        <v>110</v>
      </c>
      <c r="E47">
        <v>234.04</v>
      </c>
      <c r="F47">
        <v>15.6</v>
      </c>
      <c r="G47">
        <v>7.6</v>
      </c>
    </row>
    <row r="48" spans="1:7">
      <c r="C48" t="s">
        <v>69</v>
      </c>
      <c r="D48">
        <v>92</v>
      </c>
      <c r="E48">
        <v>76.03</v>
      </c>
      <c r="F48">
        <v>13</v>
      </c>
      <c r="G48">
        <v>-7.6</v>
      </c>
    </row>
    <row r="49" spans="1:7">
      <c r="C49" t="s">
        <v>70</v>
      </c>
      <c r="D49">
        <v>12</v>
      </c>
      <c r="E49">
        <v>57.14</v>
      </c>
      <c r="F49">
        <v>1.7</v>
      </c>
      <c r="G49">
        <v>-1.9</v>
      </c>
    </row>
    <row r="50" spans="1:7">
      <c r="C50" t="s">
        <v>71</v>
      </c>
      <c r="D50">
        <v>4</v>
      </c>
      <c r="E50">
        <v>0</v>
      </c>
      <c r="F50">
        <v>0.6</v>
      </c>
      <c r="G50">
        <v>0.6</v>
      </c>
    </row>
    <row r="51" spans="1:7">
      <c r="C51" t="s">
        <v>72</v>
      </c>
      <c r="D51">
        <v>1</v>
      </c>
      <c r="E51">
        <v>0</v>
      </c>
      <c r="F51">
        <v>0.1</v>
      </c>
      <c r="G51">
        <v>0.1</v>
      </c>
    </row>
    <row r="52" spans="1:7">
      <c r="C52" t="s">
        <v>73</v>
      </c>
      <c r="D52">
        <v>1</v>
      </c>
      <c r="E52">
        <v>0</v>
      </c>
      <c r="F52">
        <v>0.1</v>
      </c>
      <c r="G52">
        <v>0.1</v>
      </c>
    </row>
    <row r="53" spans="1:7">
      <c r="A53" t="s">
        <v>53</v>
      </c>
      <c r="B53" t="s">
        <v>74</v>
      </c>
      <c r="C53" t="s">
        <v>39</v>
      </c>
      <c r="D53">
        <v>630</v>
      </c>
      <c r="E53">
        <v>114.13</v>
      </c>
    </row>
    <row r="54" spans="1:7">
      <c r="C54" t="s">
        <v>58</v>
      </c>
      <c r="D54">
        <v>508</v>
      </c>
      <c r="E54">
        <v>121.82</v>
      </c>
      <c r="F54">
        <v>80.599999999999994</v>
      </c>
      <c r="G54">
        <v>5.0999999999999996</v>
      </c>
    </row>
    <row r="55" spans="1:7">
      <c r="C55" t="s">
        <v>62</v>
      </c>
      <c r="D55">
        <v>116</v>
      </c>
      <c r="E55">
        <v>122.11</v>
      </c>
      <c r="F55">
        <v>18.399999999999999</v>
      </c>
      <c r="G55">
        <v>1.2</v>
      </c>
    </row>
    <row r="56" spans="1:7">
      <c r="C56" t="s">
        <v>42</v>
      </c>
      <c r="D56">
        <v>3</v>
      </c>
      <c r="E56">
        <v>42.86</v>
      </c>
      <c r="F56">
        <v>0.5</v>
      </c>
      <c r="G56">
        <v>-0.8</v>
      </c>
    </row>
    <row r="57" spans="1:7">
      <c r="C57" t="s">
        <v>64</v>
      </c>
      <c r="D57">
        <v>3</v>
      </c>
      <c r="E57">
        <v>0</v>
      </c>
      <c r="F57">
        <v>0.5</v>
      </c>
      <c r="G57">
        <v>0.5</v>
      </c>
    </row>
    <row r="58" spans="1:7">
      <c r="C58" t="s">
        <v>75</v>
      </c>
      <c r="D58">
        <v>0</v>
      </c>
      <c r="E58">
        <v>0</v>
      </c>
      <c r="F58">
        <v>0</v>
      </c>
      <c r="G58">
        <v>-6</v>
      </c>
    </row>
    <row r="59" spans="1:7">
      <c r="A59" t="s">
        <v>76</v>
      </c>
      <c r="B59" t="s">
        <v>19</v>
      </c>
      <c r="C59" t="s">
        <v>39</v>
      </c>
      <c r="D59">
        <v>532</v>
      </c>
      <c r="E59">
        <v>109.47</v>
      </c>
    </row>
    <row r="60" spans="1:7">
      <c r="C60" t="s">
        <v>77</v>
      </c>
      <c r="D60">
        <v>176</v>
      </c>
      <c r="E60">
        <v>128.47</v>
      </c>
      <c r="F60">
        <v>33.1</v>
      </c>
      <c r="G60">
        <v>4.9000000000000004</v>
      </c>
    </row>
    <row r="61" spans="1:7">
      <c r="C61" t="s">
        <v>78</v>
      </c>
      <c r="D61">
        <v>121</v>
      </c>
      <c r="E61">
        <v>64.36</v>
      </c>
      <c r="F61">
        <v>22.7</v>
      </c>
      <c r="G61">
        <v>-15.9</v>
      </c>
    </row>
    <row r="62" spans="1:7">
      <c r="C62" t="s">
        <v>79</v>
      </c>
      <c r="D62">
        <v>108</v>
      </c>
      <c r="E62">
        <v>0</v>
      </c>
      <c r="F62">
        <v>20.3</v>
      </c>
      <c r="G62">
        <v>20.3</v>
      </c>
    </row>
    <row r="63" spans="1:7">
      <c r="C63" t="s">
        <v>80</v>
      </c>
      <c r="D63">
        <v>77</v>
      </c>
      <c r="E63">
        <v>130.51</v>
      </c>
      <c r="F63">
        <v>14.5</v>
      </c>
      <c r="G63">
        <v>2.2999999999999998</v>
      </c>
    </row>
    <row r="64" spans="1:7">
      <c r="C64" t="s">
        <v>81</v>
      </c>
      <c r="D64">
        <v>26</v>
      </c>
      <c r="E64">
        <v>1300</v>
      </c>
      <c r="F64">
        <v>4.9000000000000004</v>
      </c>
      <c r="G64">
        <v>4.5</v>
      </c>
    </row>
    <row r="65" spans="1:7">
      <c r="C65" t="s">
        <v>82</v>
      </c>
      <c r="D65">
        <v>19</v>
      </c>
      <c r="E65">
        <v>20</v>
      </c>
      <c r="F65">
        <v>3.6</v>
      </c>
      <c r="G65">
        <v>-16</v>
      </c>
    </row>
    <row r="66" spans="1:7">
      <c r="C66" t="s">
        <v>83</v>
      </c>
      <c r="D66">
        <v>2</v>
      </c>
      <c r="E66">
        <v>0</v>
      </c>
      <c r="F66">
        <v>0.4</v>
      </c>
      <c r="G66">
        <v>0.4</v>
      </c>
    </row>
    <row r="67" spans="1:7">
      <c r="C67" t="s">
        <v>84</v>
      </c>
      <c r="D67">
        <v>2</v>
      </c>
      <c r="E67">
        <v>0</v>
      </c>
      <c r="F67">
        <v>0.4</v>
      </c>
      <c r="G67">
        <v>0.4</v>
      </c>
    </row>
    <row r="68" spans="1:7">
      <c r="C68" t="s">
        <v>85</v>
      </c>
      <c r="D68">
        <v>1</v>
      </c>
      <c r="E68">
        <v>0</v>
      </c>
      <c r="F68">
        <v>0.2</v>
      </c>
      <c r="G68">
        <v>0.2</v>
      </c>
    </row>
    <row r="69" spans="1:7">
      <c r="C69" t="s">
        <v>86</v>
      </c>
      <c r="D69">
        <v>0</v>
      </c>
      <c r="E69">
        <v>0</v>
      </c>
      <c r="F69">
        <v>0</v>
      </c>
      <c r="G69">
        <v>-1</v>
      </c>
    </row>
    <row r="70" spans="1:7">
      <c r="A70" t="s">
        <v>53</v>
      </c>
      <c r="B70" t="s">
        <v>87</v>
      </c>
      <c r="C70" t="s">
        <v>39</v>
      </c>
      <c r="D70">
        <v>527</v>
      </c>
      <c r="E70">
        <v>152.75</v>
      </c>
    </row>
    <row r="71" spans="1:7">
      <c r="C71" t="s">
        <v>58</v>
      </c>
      <c r="D71">
        <v>410</v>
      </c>
      <c r="E71">
        <v>142.86000000000001</v>
      </c>
      <c r="F71">
        <v>77.8</v>
      </c>
      <c r="G71">
        <v>-5.4</v>
      </c>
    </row>
    <row r="72" spans="1:7">
      <c r="C72" t="s">
        <v>59</v>
      </c>
      <c r="D72">
        <v>56</v>
      </c>
      <c r="E72">
        <v>0</v>
      </c>
      <c r="F72">
        <v>10.6</v>
      </c>
      <c r="G72">
        <v>10.6</v>
      </c>
    </row>
    <row r="73" spans="1:7">
      <c r="C73" t="s">
        <v>42</v>
      </c>
      <c r="D73">
        <v>47</v>
      </c>
      <c r="E73">
        <v>120.51</v>
      </c>
      <c r="F73">
        <v>8.9</v>
      </c>
      <c r="G73">
        <v>-2.4</v>
      </c>
    </row>
    <row r="74" spans="1:7">
      <c r="C74" t="s">
        <v>88</v>
      </c>
      <c r="D74">
        <v>12</v>
      </c>
      <c r="E74">
        <v>120</v>
      </c>
      <c r="F74">
        <v>2.2999999999999998</v>
      </c>
      <c r="G74">
        <v>-0.6</v>
      </c>
    </row>
    <row r="75" spans="1:7">
      <c r="C75" t="s">
        <v>89</v>
      </c>
      <c r="D75">
        <v>1</v>
      </c>
      <c r="E75">
        <v>12.5</v>
      </c>
      <c r="F75">
        <v>0.2</v>
      </c>
      <c r="G75">
        <v>-2.1</v>
      </c>
    </row>
    <row r="76" spans="1:7">
      <c r="C76" t="s">
        <v>90</v>
      </c>
      <c r="D76">
        <v>1</v>
      </c>
      <c r="E76">
        <v>0</v>
      </c>
      <c r="F76">
        <v>0.2</v>
      </c>
      <c r="G76">
        <v>0.2</v>
      </c>
    </row>
    <row r="77" spans="1:7">
      <c r="C77" t="s">
        <v>72</v>
      </c>
      <c r="D77">
        <v>0</v>
      </c>
      <c r="E77">
        <v>0</v>
      </c>
      <c r="F77">
        <v>0</v>
      </c>
      <c r="G77">
        <v>-0.3</v>
      </c>
    </row>
    <row r="78" spans="1:7">
      <c r="A78" t="s">
        <v>76</v>
      </c>
      <c r="B78" t="s">
        <v>20</v>
      </c>
      <c r="C78" t="s">
        <v>39</v>
      </c>
      <c r="D78">
        <v>442</v>
      </c>
      <c r="E78">
        <v>101.61</v>
      </c>
    </row>
    <row r="79" spans="1:7">
      <c r="C79" t="s">
        <v>77</v>
      </c>
      <c r="D79">
        <v>152</v>
      </c>
      <c r="E79">
        <v>170.79</v>
      </c>
      <c r="F79">
        <v>34.4</v>
      </c>
      <c r="G79">
        <v>13.9</v>
      </c>
    </row>
    <row r="80" spans="1:7">
      <c r="C80" t="s">
        <v>91</v>
      </c>
      <c r="D80">
        <v>120</v>
      </c>
      <c r="E80">
        <v>155.84</v>
      </c>
      <c r="F80">
        <v>27.1</v>
      </c>
      <c r="G80">
        <v>9.4</v>
      </c>
    </row>
    <row r="81" spans="1:7">
      <c r="C81" t="s">
        <v>92</v>
      </c>
      <c r="D81">
        <v>82</v>
      </c>
      <c r="E81">
        <v>149.09</v>
      </c>
      <c r="F81">
        <v>18.600000000000001</v>
      </c>
      <c r="G81">
        <v>5.9</v>
      </c>
    </row>
    <row r="82" spans="1:7">
      <c r="C82" t="s">
        <v>93</v>
      </c>
      <c r="D82">
        <v>46</v>
      </c>
      <c r="E82">
        <v>71.88</v>
      </c>
      <c r="F82">
        <v>10.4</v>
      </c>
      <c r="G82">
        <v>-4.3</v>
      </c>
    </row>
    <row r="83" spans="1:7">
      <c r="C83" t="s">
        <v>94</v>
      </c>
      <c r="D83">
        <v>26</v>
      </c>
      <c r="E83">
        <v>46.43</v>
      </c>
      <c r="F83">
        <v>5.9</v>
      </c>
      <c r="G83">
        <v>-7</v>
      </c>
    </row>
    <row r="84" spans="1:7">
      <c r="C84" t="s">
        <v>95</v>
      </c>
      <c r="D84">
        <v>8</v>
      </c>
      <c r="E84">
        <v>0</v>
      </c>
      <c r="F84">
        <v>1.8</v>
      </c>
      <c r="G84">
        <v>1.8</v>
      </c>
    </row>
    <row r="85" spans="1:7">
      <c r="C85" t="s">
        <v>96</v>
      </c>
      <c r="D85">
        <v>4</v>
      </c>
      <c r="E85">
        <v>44.44</v>
      </c>
      <c r="F85">
        <v>0.9</v>
      </c>
      <c r="G85">
        <v>-1.2</v>
      </c>
    </row>
    <row r="86" spans="1:7">
      <c r="C86" t="s">
        <v>97</v>
      </c>
      <c r="D86">
        <v>3</v>
      </c>
      <c r="E86">
        <v>150</v>
      </c>
      <c r="F86">
        <v>0.7</v>
      </c>
      <c r="G86">
        <v>0.2</v>
      </c>
    </row>
    <row r="87" spans="1:7">
      <c r="C87" t="s">
        <v>98</v>
      </c>
      <c r="D87">
        <v>1</v>
      </c>
      <c r="E87">
        <v>0</v>
      </c>
      <c r="F87">
        <v>0.2</v>
      </c>
      <c r="G87">
        <v>0.2</v>
      </c>
    </row>
    <row r="88" spans="1:7">
      <c r="C88" t="s">
        <v>86</v>
      </c>
      <c r="D88">
        <v>0</v>
      </c>
      <c r="E88">
        <v>0</v>
      </c>
      <c r="F88">
        <v>0</v>
      </c>
      <c r="G88">
        <v>-19.100000000000001</v>
      </c>
    </row>
    <row r="89" spans="1:7">
      <c r="A89" t="s">
        <v>53</v>
      </c>
      <c r="B89" t="s">
        <v>20</v>
      </c>
      <c r="C89" t="s">
        <v>39</v>
      </c>
      <c r="D89">
        <v>436</v>
      </c>
      <c r="E89">
        <v>102.59</v>
      </c>
    </row>
    <row r="90" spans="1:7">
      <c r="C90" t="s">
        <v>58</v>
      </c>
      <c r="D90">
        <v>193</v>
      </c>
      <c r="E90">
        <v>102.66</v>
      </c>
      <c r="F90">
        <v>44.3</v>
      </c>
      <c r="G90">
        <v>0</v>
      </c>
    </row>
    <row r="91" spans="1:7">
      <c r="C91" t="s">
        <v>59</v>
      </c>
      <c r="D91">
        <v>129</v>
      </c>
      <c r="E91">
        <v>155.41999999999999</v>
      </c>
      <c r="F91">
        <v>29.6</v>
      </c>
      <c r="G91">
        <v>10.1</v>
      </c>
    </row>
    <row r="92" spans="1:7">
      <c r="C92" t="s">
        <v>42</v>
      </c>
      <c r="D92">
        <v>105</v>
      </c>
      <c r="E92">
        <v>101.94</v>
      </c>
      <c r="F92">
        <v>24.1</v>
      </c>
      <c r="G92">
        <v>-0.2</v>
      </c>
    </row>
    <row r="93" spans="1:7">
      <c r="C93" t="s">
        <v>54</v>
      </c>
      <c r="D93">
        <v>6</v>
      </c>
      <c r="E93">
        <v>26.09</v>
      </c>
      <c r="F93">
        <v>1.4</v>
      </c>
      <c r="G93">
        <v>-4</v>
      </c>
    </row>
    <row r="94" spans="1:7">
      <c r="C94" t="s">
        <v>99</v>
      </c>
      <c r="D94">
        <v>2</v>
      </c>
      <c r="E94">
        <v>0</v>
      </c>
      <c r="F94">
        <v>0.5</v>
      </c>
      <c r="G94">
        <v>0.5</v>
      </c>
    </row>
    <row r="95" spans="1:7">
      <c r="C95" t="s">
        <v>100</v>
      </c>
      <c r="D95">
        <v>1</v>
      </c>
      <c r="E95">
        <v>0</v>
      </c>
      <c r="F95">
        <v>0.2</v>
      </c>
      <c r="G95">
        <v>0.2</v>
      </c>
    </row>
    <row r="96" spans="1:7">
      <c r="C96" t="s">
        <v>72</v>
      </c>
      <c r="D96">
        <v>0</v>
      </c>
      <c r="E96">
        <v>0</v>
      </c>
      <c r="F96">
        <v>0</v>
      </c>
      <c r="G96">
        <v>-0.7</v>
      </c>
    </row>
    <row r="97" spans="1:7">
      <c r="C97" t="s">
        <v>101</v>
      </c>
      <c r="D97">
        <v>0</v>
      </c>
      <c r="E97">
        <v>0</v>
      </c>
      <c r="F97">
        <v>0</v>
      </c>
      <c r="G97">
        <v>-5.6</v>
      </c>
    </row>
    <row r="98" spans="1:7">
      <c r="C98" t="s">
        <v>102</v>
      </c>
      <c r="D98">
        <v>0</v>
      </c>
      <c r="E98">
        <v>0</v>
      </c>
      <c r="F98">
        <v>0</v>
      </c>
      <c r="G98">
        <v>-0.2</v>
      </c>
    </row>
    <row r="99" spans="1:7">
      <c r="A99" t="s">
        <v>76</v>
      </c>
      <c r="B99" t="s">
        <v>17</v>
      </c>
      <c r="C99" t="s">
        <v>39</v>
      </c>
      <c r="D99">
        <v>431</v>
      </c>
      <c r="E99">
        <v>114.93</v>
      </c>
    </row>
    <row r="100" spans="1:7">
      <c r="C100" t="s">
        <v>103</v>
      </c>
      <c r="D100">
        <v>400</v>
      </c>
      <c r="E100">
        <v>158.1</v>
      </c>
      <c r="F100">
        <v>92.8</v>
      </c>
      <c r="G100">
        <v>25.3</v>
      </c>
    </row>
    <row r="101" spans="1:7">
      <c r="C101" t="s">
        <v>104</v>
      </c>
      <c r="D101">
        <v>24</v>
      </c>
      <c r="E101">
        <v>20.87</v>
      </c>
      <c r="F101">
        <v>5.6</v>
      </c>
      <c r="G101">
        <v>-25.1</v>
      </c>
    </row>
    <row r="102" spans="1:7">
      <c r="C102" t="s">
        <v>105</v>
      </c>
      <c r="D102">
        <v>6</v>
      </c>
      <c r="E102">
        <v>0</v>
      </c>
      <c r="F102">
        <v>1.4</v>
      </c>
      <c r="G102">
        <v>1.4</v>
      </c>
    </row>
    <row r="103" spans="1:7">
      <c r="C103" t="s">
        <v>106</v>
      </c>
      <c r="D103">
        <v>1</v>
      </c>
      <c r="E103">
        <v>100</v>
      </c>
      <c r="F103">
        <v>0.2</v>
      </c>
      <c r="G103">
        <v>0</v>
      </c>
    </row>
    <row r="104" spans="1:7">
      <c r="C104" t="s">
        <v>107</v>
      </c>
      <c r="D104">
        <v>0</v>
      </c>
      <c r="E104">
        <v>0</v>
      </c>
      <c r="F104">
        <v>0</v>
      </c>
      <c r="G104">
        <v>-0.3</v>
      </c>
    </row>
    <row r="105" spans="1:7">
      <c r="C105" t="s">
        <v>108</v>
      </c>
      <c r="D105">
        <v>0</v>
      </c>
      <c r="E105">
        <v>0</v>
      </c>
      <c r="F105">
        <v>0</v>
      </c>
      <c r="G105">
        <v>-1.1000000000000001</v>
      </c>
    </row>
    <row r="106" spans="1:7">
      <c r="C106" t="s">
        <v>109</v>
      </c>
      <c r="D106">
        <v>0</v>
      </c>
      <c r="E106">
        <v>0</v>
      </c>
      <c r="F106">
        <v>0</v>
      </c>
      <c r="G106">
        <v>-0.3</v>
      </c>
    </row>
    <row r="107" spans="1:7">
      <c r="A107" t="s">
        <v>53</v>
      </c>
      <c r="B107" t="s">
        <v>18</v>
      </c>
      <c r="C107" t="s">
        <v>39</v>
      </c>
      <c r="D107">
        <v>364</v>
      </c>
      <c r="E107">
        <v>110.64</v>
      </c>
    </row>
    <row r="108" spans="1:7">
      <c r="C108" t="s">
        <v>65</v>
      </c>
      <c r="D108">
        <v>190</v>
      </c>
      <c r="E108">
        <v>88.37</v>
      </c>
      <c r="F108">
        <v>52.2</v>
      </c>
      <c r="G108">
        <v>-13.2</v>
      </c>
    </row>
    <row r="109" spans="1:7">
      <c r="C109" t="s">
        <v>41</v>
      </c>
      <c r="D109">
        <v>92</v>
      </c>
      <c r="E109">
        <v>82.14</v>
      </c>
      <c r="F109">
        <v>25.3</v>
      </c>
      <c r="G109">
        <v>-8.8000000000000007</v>
      </c>
    </row>
    <row r="110" spans="1:7">
      <c r="C110" t="s">
        <v>110</v>
      </c>
      <c r="D110">
        <v>80</v>
      </c>
      <c r="E110">
        <v>8000</v>
      </c>
      <c r="F110">
        <v>22</v>
      </c>
      <c r="G110">
        <v>21.7</v>
      </c>
    </row>
    <row r="111" spans="1:7">
      <c r="C111" t="s">
        <v>111</v>
      </c>
      <c r="D111">
        <v>2</v>
      </c>
      <c r="E111">
        <v>200</v>
      </c>
      <c r="F111">
        <v>0.5</v>
      </c>
      <c r="G111">
        <v>0.2</v>
      </c>
    </row>
    <row r="112" spans="1:7">
      <c r="A112" t="s">
        <v>76</v>
      </c>
      <c r="B112" t="s">
        <v>15</v>
      </c>
      <c r="C112" t="s">
        <v>39</v>
      </c>
      <c r="D112">
        <v>362</v>
      </c>
      <c r="E112">
        <v>125.69</v>
      </c>
    </row>
    <row r="113" spans="1:7">
      <c r="C113" t="s">
        <v>103</v>
      </c>
      <c r="D113">
        <v>169</v>
      </c>
      <c r="E113">
        <v>194.25</v>
      </c>
      <c r="F113">
        <v>46.7</v>
      </c>
      <c r="G113">
        <v>16.5</v>
      </c>
    </row>
    <row r="114" spans="1:7">
      <c r="C114" t="s">
        <v>112</v>
      </c>
      <c r="D114">
        <v>135</v>
      </c>
      <c r="E114">
        <v>102.27</v>
      </c>
      <c r="F114">
        <v>37.299999999999997</v>
      </c>
      <c r="G114">
        <v>-8.5</v>
      </c>
    </row>
    <row r="115" spans="1:7">
      <c r="C115" t="s">
        <v>79</v>
      </c>
      <c r="D115">
        <v>34</v>
      </c>
      <c r="E115">
        <v>850</v>
      </c>
      <c r="F115">
        <v>9.4</v>
      </c>
      <c r="G115">
        <v>8</v>
      </c>
    </row>
    <row r="116" spans="1:7">
      <c r="C116" t="s">
        <v>106</v>
      </c>
      <c r="D116">
        <v>21</v>
      </c>
      <c r="E116">
        <v>34.43</v>
      </c>
      <c r="F116">
        <v>5.8</v>
      </c>
      <c r="G116">
        <v>-15.4</v>
      </c>
    </row>
    <row r="117" spans="1:7">
      <c r="C117" t="s">
        <v>81</v>
      </c>
      <c r="D117">
        <v>3</v>
      </c>
      <c r="E117">
        <v>75</v>
      </c>
      <c r="F117">
        <v>0.8</v>
      </c>
      <c r="G117">
        <v>-0.6</v>
      </c>
    </row>
    <row r="118" spans="1:7">
      <c r="A118" t="s">
        <v>53</v>
      </c>
      <c r="B118" t="s">
        <v>14</v>
      </c>
      <c r="C118" t="s">
        <v>39</v>
      </c>
      <c r="D118">
        <v>360</v>
      </c>
      <c r="E118">
        <v>140.08000000000001</v>
      </c>
    </row>
    <row r="119" spans="1:7">
      <c r="C119" t="s">
        <v>58</v>
      </c>
      <c r="D119">
        <v>181</v>
      </c>
      <c r="E119">
        <v>109.04</v>
      </c>
      <c r="F119">
        <v>50.3</v>
      </c>
      <c r="G119">
        <v>-14.3</v>
      </c>
    </row>
    <row r="120" spans="1:7">
      <c r="C120" t="s">
        <v>62</v>
      </c>
      <c r="D120">
        <v>113</v>
      </c>
      <c r="E120">
        <v>0</v>
      </c>
      <c r="F120">
        <v>31.4</v>
      </c>
      <c r="G120">
        <v>31.4</v>
      </c>
    </row>
    <row r="121" spans="1:7">
      <c r="C121" t="s">
        <v>42</v>
      </c>
      <c r="D121">
        <v>43</v>
      </c>
      <c r="E121">
        <v>64.180000000000007</v>
      </c>
      <c r="F121">
        <v>11.9</v>
      </c>
      <c r="G121">
        <v>-14.1</v>
      </c>
    </row>
    <row r="122" spans="1:7">
      <c r="C122" t="s">
        <v>64</v>
      </c>
      <c r="D122">
        <v>19</v>
      </c>
      <c r="E122">
        <v>271.43</v>
      </c>
      <c r="F122">
        <v>5.3</v>
      </c>
      <c r="G122">
        <v>2.6</v>
      </c>
    </row>
    <row r="123" spans="1:7">
      <c r="C123" t="s">
        <v>107</v>
      </c>
      <c r="D123">
        <v>4</v>
      </c>
      <c r="E123">
        <v>40</v>
      </c>
      <c r="F123">
        <v>1.1000000000000001</v>
      </c>
      <c r="G123">
        <v>-2.8</v>
      </c>
    </row>
    <row r="124" spans="1:7">
      <c r="C124" t="s">
        <v>68</v>
      </c>
      <c r="D124">
        <v>0</v>
      </c>
      <c r="E124">
        <v>0</v>
      </c>
      <c r="F124">
        <v>0</v>
      </c>
      <c r="G124">
        <v>-2.2999999999999998</v>
      </c>
    </row>
    <row r="125" spans="1:7">
      <c r="C125" t="s">
        <v>113</v>
      </c>
      <c r="D125">
        <v>0</v>
      </c>
      <c r="E125">
        <v>0</v>
      </c>
      <c r="F125">
        <v>0</v>
      </c>
      <c r="G125">
        <v>-0.4</v>
      </c>
    </row>
    <row r="126" spans="1:7">
      <c r="A126" t="s">
        <v>76</v>
      </c>
      <c r="B126" t="s">
        <v>74</v>
      </c>
      <c r="C126" t="s">
        <v>39</v>
      </c>
      <c r="D126">
        <v>338</v>
      </c>
      <c r="E126">
        <v>48.35</v>
      </c>
    </row>
    <row r="127" spans="1:7">
      <c r="C127" t="s">
        <v>77</v>
      </c>
      <c r="D127">
        <v>180</v>
      </c>
      <c r="E127">
        <v>33.96</v>
      </c>
      <c r="F127">
        <v>53.3</v>
      </c>
      <c r="G127">
        <v>-22.6</v>
      </c>
    </row>
    <row r="128" spans="1:7">
      <c r="C128" t="s">
        <v>78</v>
      </c>
      <c r="D128">
        <v>136</v>
      </c>
      <c r="E128">
        <v>87.74</v>
      </c>
      <c r="F128">
        <v>40.200000000000003</v>
      </c>
      <c r="G128">
        <v>18.100000000000001</v>
      </c>
    </row>
    <row r="129" spans="1:7">
      <c r="C129" t="s">
        <v>114</v>
      </c>
      <c r="D129">
        <v>22</v>
      </c>
      <c r="E129">
        <v>157.13999999999999</v>
      </c>
      <c r="F129">
        <v>6.5</v>
      </c>
      <c r="G129">
        <v>4.5</v>
      </c>
    </row>
    <row r="130" spans="1:7">
      <c r="A130" t="s">
        <v>76</v>
      </c>
      <c r="B130" t="s">
        <v>18</v>
      </c>
      <c r="C130" t="s">
        <v>39</v>
      </c>
      <c r="D130">
        <v>319</v>
      </c>
      <c r="E130">
        <v>162.76</v>
      </c>
    </row>
    <row r="131" spans="1:7">
      <c r="C131" t="s">
        <v>103</v>
      </c>
      <c r="D131">
        <v>238</v>
      </c>
      <c r="E131">
        <v>133.71</v>
      </c>
      <c r="F131">
        <v>74.599999999999994</v>
      </c>
      <c r="G131">
        <v>-16.2</v>
      </c>
    </row>
    <row r="132" spans="1:7">
      <c r="C132" t="s">
        <v>112</v>
      </c>
      <c r="D132">
        <v>68</v>
      </c>
      <c r="E132">
        <v>6800</v>
      </c>
      <c r="F132">
        <v>21.3</v>
      </c>
      <c r="G132">
        <v>20.8</v>
      </c>
    </row>
    <row r="133" spans="1:7">
      <c r="C133" t="s">
        <v>114</v>
      </c>
      <c r="D133">
        <v>13</v>
      </c>
      <c r="E133">
        <v>92.86</v>
      </c>
      <c r="F133">
        <v>4.0999999999999996</v>
      </c>
      <c r="G133">
        <v>-3.1</v>
      </c>
    </row>
    <row r="134" spans="1:7">
      <c r="C134" t="s">
        <v>111</v>
      </c>
      <c r="D134">
        <v>0</v>
      </c>
      <c r="E134">
        <v>0</v>
      </c>
      <c r="F134">
        <v>0</v>
      </c>
      <c r="G134">
        <v>-0.5</v>
      </c>
    </row>
    <row r="135" spans="1:7">
      <c r="C135" t="s">
        <v>115</v>
      </c>
      <c r="D135">
        <v>0</v>
      </c>
      <c r="E135">
        <v>0</v>
      </c>
      <c r="F135">
        <v>0</v>
      </c>
      <c r="G135">
        <v>-0.5</v>
      </c>
    </row>
    <row r="136" spans="1:7">
      <c r="C136" t="s">
        <v>82</v>
      </c>
      <c r="D136">
        <v>0</v>
      </c>
      <c r="E136">
        <v>0</v>
      </c>
      <c r="F136">
        <v>0</v>
      </c>
      <c r="G136">
        <v>-0.5</v>
      </c>
    </row>
    <row r="137" spans="1:7">
      <c r="A137" t="s">
        <v>76</v>
      </c>
      <c r="B137" t="s">
        <v>14</v>
      </c>
      <c r="C137" t="s">
        <v>39</v>
      </c>
      <c r="D137">
        <v>280</v>
      </c>
      <c r="E137">
        <v>102.94</v>
      </c>
    </row>
    <row r="138" spans="1:7">
      <c r="C138" t="s">
        <v>103</v>
      </c>
      <c r="D138">
        <v>202</v>
      </c>
      <c r="E138">
        <v>140.28</v>
      </c>
      <c r="F138">
        <v>72.099999999999994</v>
      </c>
      <c r="G138">
        <v>19.2</v>
      </c>
    </row>
    <row r="139" spans="1:7">
      <c r="C139" t="s">
        <v>112</v>
      </c>
      <c r="D139">
        <v>58</v>
      </c>
      <c r="E139">
        <v>85.29</v>
      </c>
      <c r="F139">
        <v>20.7</v>
      </c>
      <c r="G139">
        <v>-4.3</v>
      </c>
    </row>
    <row r="140" spans="1:7">
      <c r="C140" t="s">
        <v>114</v>
      </c>
      <c r="D140">
        <v>19</v>
      </c>
      <c r="E140">
        <v>33.93</v>
      </c>
      <c r="F140">
        <v>6.8</v>
      </c>
      <c r="G140">
        <v>-13.8</v>
      </c>
    </row>
    <row r="141" spans="1:7">
      <c r="C141" t="s">
        <v>106</v>
      </c>
      <c r="D141">
        <v>1</v>
      </c>
      <c r="E141">
        <v>0</v>
      </c>
      <c r="F141">
        <v>0.4</v>
      </c>
      <c r="G141">
        <v>0.4</v>
      </c>
    </row>
    <row r="142" spans="1:7">
      <c r="C142" t="s">
        <v>107</v>
      </c>
      <c r="D142">
        <v>0</v>
      </c>
      <c r="E142">
        <v>0</v>
      </c>
      <c r="F142">
        <v>0</v>
      </c>
      <c r="G142">
        <v>-1.5</v>
      </c>
    </row>
    <row r="143" spans="1:7">
      <c r="A143" t="s">
        <v>53</v>
      </c>
      <c r="B143" t="s">
        <v>116</v>
      </c>
      <c r="C143" t="s">
        <v>39</v>
      </c>
      <c r="D143">
        <v>279</v>
      </c>
      <c r="E143">
        <v>151.63</v>
      </c>
    </row>
    <row r="144" spans="1:7">
      <c r="C144" t="s">
        <v>65</v>
      </c>
      <c r="D144">
        <v>223</v>
      </c>
      <c r="E144">
        <v>153.79</v>
      </c>
      <c r="F144">
        <v>79.900000000000006</v>
      </c>
      <c r="G144">
        <v>1.1000000000000001</v>
      </c>
    </row>
    <row r="145" spans="1:7">
      <c r="C145" t="s">
        <v>41</v>
      </c>
      <c r="D145">
        <v>37</v>
      </c>
      <c r="E145">
        <v>112.12</v>
      </c>
      <c r="F145">
        <v>13.3</v>
      </c>
      <c r="G145">
        <v>-4.7</v>
      </c>
    </row>
    <row r="146" spans="1:7">
      <c r="C146" t="s">
        <v>110</v>
      </c>
      <c r="D146">
        <v>18</v>
      </c>
      <c r="E146">
        <v>900</v>
      </c>
      <c r="F146">
        <v>6.5</v>
      </c>
      <c r="G146">
        <v>5.4</v>
      </c>
    </row>
    <row r="147" spans="1:7">
      <c r="C147" t="s">
        <v>117</v>
      </c>
      <c r="D147">
        <v>1</v>
      </c>
      <c r="E147">
        <v>50</v>
      </c>
      <c r="F147">
        <v>0.4</v>
      </c>
      <c r="G147">
        <v>-0.7</v>
      </c>
    </row>
    <row r="148" spans="1:7">
      <c r="C148" t="s">
        <v>118</v>
      </c>
      <c r="D148">
        <v>0</v>
      </c>
      <c r="E148">
        <v>0</v>
      </c>
      <c r="F148">
        <v>0</v>
      </c>
      <c r="G148">
        <v>-1.1000000000000001</v>
      </c>
    </row>
    <row r="149" spans="1:7">
      <c r="A149" t="s">
        <v>53</v>
      </c>
      <c r="B149" t="s">
        <v>119</v>
      </c>
      <c r="C149" t="s">
        <v>39</v>
      </c>
      <c r="D149">
        <v>278</v>
      </c>
      <c r="E149">
        <v>123.56</v>
      </c>
    </row>
    <row r="150" spans="1:7">
      <c r="C150" t="s">
        <v>65</v>
      </c>
      <c r="D150">
        <v>261</v>
      </c>
      <c r="E150">
        <v>121.4</v>
      </c>
      <c r="F150">
        <v>93.9</v>
      </c>
      <c r="G150">
        <v>-1.7</v>
      </c>
    </row>
    <row r="151" spans="1:7">
      <c r="C151" t="s">
        <v>120</v>
      </c>
      <c r="D151">
        <v>16</v>
      </c>
      <c r="E151">
        <v>320</v>
      </c>
      <c r="F151">
        <v>5.8</v>
      </c>
      <c r="G151">
        <v>3.5</v>
      </c>
    </row>
    <row r="152" spans="1:7">
      <c r="C152" t="s">
        <v>63</v>
      </c>
      <c r="D152">
        <v>1</v>
      </c>
      <c r="E152">
        <v>0</v>
      </c>
      <c r="F152">
        <v>0.4</v>
      </c>
      <c r="G152">
        <v>0.4</v>
      </c>
    </row>
    <row r="153" spans="1:7">
      <c r="C153" t="s">
        <v>121</v>
      </c>
      <c r="D153">
        <v>0</v>
      </c>
      <c r="E153">
        <v>0</v>
      </c>
      <c r="F153">
        <v>0</v>
      </c>
      <c r="G153">
        <v>-2.2000000000000002</v>
      </c>
    </row>
    <row r="154" spans="1:7">
      <c r="A154" t="s">
        <v>122</v>
      </c>
      <c r="B154" t="s">
        <v>15</v>
      </c>
      <c r="C154" t="s">
        <v>39</v>
      </c>
      <c r="D154">
        <v>233</v>
      </c>
      <c r="E154">
        <v>77.67</v>
      </c>
    </row>
    <row r="155" spans="1:7">
      <c r="C155" t="s">
        <v>123</v>
      </c>
      <c r="D155">
        <v>233</v>
      </c>
      <c r="E155">
        <v>104.02</v>
      </c>
      <c r="F155">
        <v>100</v>
      </c>
      <c r="G155">
        <v>25.3</v>
      </c>
    </row>
    <row r="156" spans="1:7">
      <c r="C156" t="s">
        <v>112</v>
      </c>
      <c r="D156">
        <v>0</v>
      </c>
      <c r="E156">
        <v>0</v>
      </c>
      <c r="F156">
        <v>0</v>
      </c>
      <c r="G156">
        <v>-25.3</v>
      </c>
    </row>
    <row r="157" spans="1:7">
      <c r="A157" t="s">
        <v>76</v>
      </c>
      <c r="B157" t="s">
        <v>21</v>
      </c>
      <c r="C157" t="s">
        <v>39</v>
      </c>
      <c r="D157">
        <v>196</v>
      </c>
      <c r="E157">
        <v>107.1</v>
      </c>
    </row>
    <row r="158" spans="1:7">
      <c r="C158" t="s">
        <v>103</v>
      </c>
      <c r="D158">
        <v>177</v>
      </c>
      <c r="E158">
        <v>102.91</v>
      </c>
      <c r="F158">
        <v>90.3</v>
      </c>
      <c r="G158">
        <v>-3.7</v>
      </c>
    </row>
    <row r="159" spans="1:7">
      <c r="C159" t="s">
        <v>124</v>
      </c>
      <c r="D159">
        <v>13</v>
      </c>
      <c r="E159">
        <v>0</v>
      </c>
      <c r="F159">
        <v>6.6</v>
      </c>
      <c r="G159">
        <v>6.6</v>
      </c>
    </row>
    <row r="160" spans="1:7">
      <c r="C160" t="s">
        <v>63</v>
      </c>
      <c r="D160">
        <v>3</v>
      </c>
      <c r="E160">
        <v>50</v>
      </c>
      <c r="F160">
        <v>1.5</v>
      </c>
      <c r="G160">
        <v>-1.7</v>
      </c>
    </row>
    <row r="161" spans="1:7">
      <c r="C161" t="s">
        <v>125</v>
      </c>
      <c r="D161">
        <v>3</v>
      </c>
      <c r="E161">
        <v>300</v>
      </c>
      <c r="F161">
        <v>1.5</v>
      </c>
      <c r="G161">
        <v>1</v>
      </c>
    </row>
    <row r="162" spans="1:7">
      <c r="C162" t="s">
        <v>126</v>
      </c>
      <c r="D162">
        <v>0</v>
      </c>
      <c r="E162">
        <v>0</v>
      </c>
      <c r="F162">
        <v>0</v>
      </c>
      <c r="G162">
        <v>-1.1000000000000001</v>
      </c>
    </row>
    <row r="163" spans="1:7">
      <c r="C163" t="s">
        <v>82</v>
      </c>
      <c r="D163">
        <v>0</v>
      </c>
      <c r="E163">
        <v>0</v>
      </c>
      <c r="F163">
        <v>0</v>
      </c>
      <c r="G163">
        <v>-1.1000000000000001</v>
      </c>
    </row>
    <row r="164" spans="1:7">
      <c r="A164" t="s">
        <v>76</v>
      </c>
      <c r="B164" t="s">
        <v>119</v>
      </c>
      <c r="C164" t="s">
        <v>39</v>
      </c>
      <c r="D164">
        <v>192</v>
      </c>
      <c r="E164">
        <v>143.28</v>
      </c>
    </row>
    <row r="165" spans="1:7">
      <c r="C165" t="s">
        <v>103</v>
      </c>
      <c r="D165">
        <v>169</v>
      </c>
      <c r="E165">
        <v>196.51</v>
      </c>
      <c r="F165">
        <v>88</v>
      </c>
      <c r="G165">
        <v>23.8</v>
      </c>
    </row>
    <row r="166" spans="1:7">
      <c r="C166" t="s">
        <v>104</v>
      </c>
      <c r="D166">
        <v>15</v>
      </c>
      <c r="E166">
        <v>37.5</v>
      </c>
      <c r="F166">
        <v>7.8</v>
      </c>
      <c r="G166">
        <v>-22</v>
      </c>
    </row>
    <row r="167" spans="1:7">
      <c r="C167" t="s">
        <v>127</v>
      </c>
      <c r="D167">
        <v>3</v>
      </c>
      <c r="E167">
        <v>300</v>
      </c>
      <c r="F167">
        <v>1.6</v>
      </c>
      <c r="G167">
        <v>0.8</v>
      </c>
    </row>
    <row r="168" spans="1:7">
      <c r="C168" t="s">
        <v>125</v>
      </c>
      <c r="D168">
        <v>3</v>
      </c>
      <c r="E168">
        <v>150</v>
      </c>
      <c r="F168">
        <v>1.6</v>
      </c>
      <c r="G168">
        <v>0.1</v>
      </c>
    </row>
    <row r="169" spans="1:7">
      <c r="C169" t="s">
        <v>107</v>
      </c>
      <c r="D169">
        <v>1</v>
      </c>
      <c r="E169">
        <v>0</v>
      </c>
      <c r="F169">
        <v>0.5</v>
      </c>
      <c r="G169">
        <v>0.5</v>
      </c>
    </row>
    <row r="170" spans="1:7">
      <c r="C170" t="s">
        <v>128</v>
      </c>
      <c r="D170">
        <v>1</v>
      </c>
      <c r="E170">
        <v>0</v>
      </c>
      <c r="F170">
        <v>0.5</v>
      </c>
      <c r="G170">
        <v>0.5</v>
      </c>
    </row>
    <row r="171" spans="1:7">
      <c r="C171" t="s">
        <v>129</v>
      </c>
      <c r="D171">
        <v>0</v>
      </c>
      <c r="E171">
        <v>0</v>
      </c>
      <c r="F171">
        <v>0</v>
      </c>
      <c r="G171">
        <v>-0.7</v>
      </c>
    </row>
    <row r="172" spans="1:7">
      <c r="C172" t="s">
        <v>130</v>
      </c>
      <c r="D172">
        <v>0</v>
      </c>
      <c r="E172">
        <v>0</v>
      </c>
      <c r="F172">
        <v>0</v>
      </c>
      <c r="G172">
        <v>-3</v>
      </c>
    </row>
    <row r="173" spans="1:7">
      <c r="A173" t="s">
        <v>53</v>
      </c>
      <c r="B173" t="s">
        <v>22</v>
      </c>
      <c r="C173" t="s">
        <v>39</v>
      </c>
      <c r="D173">
        <v>189</v>
      </c>
      <c r="E173">
        <v>129.44999999999999</v>
      </c>
    </row>
    <row r="174" spans="1:7">
      <c r="C174" t="s">
        <v>58</v>
      </c>
      <c r="D174">
        <v>160</v>
      </c>
      <c r="E174">
        <v>160</v>
      </c>
      <c r="F174">
        <v>84.7</v>
      </c>
      <c r="G174">
        <v>16.2</v>
      </c>
    </row>
    <row r="175" spans="1:7">
      <c r="C175" t="s">
        <v>131</v>
      </c>
      <c r="D175">
        <v>29</v>
      </c>
      <c r="E175">
        <v>63.04</v>
      </c>
      <c r="F175">
        <v>15.3</v>
      </c>
      <c r="G175">
        <v>-16.2</v>
      </c>
    </row>
    <row r="176" spans="1:7">
      <c r="A176" t="s">
        <v>122</v>
      </c>
      <c r="B176" t="s">
        <v>20</v>
      </c>
      <c r="C176" t="s">
        <v>39</v>
      </c>
      <c r="D176">
        <v>180</v>
      </c>
      <c r="E176">
        <v>96.26</v>
      </c>
    </row>
    <row r="177" spans="1:7">
      <c r="C177" t="s">
        <v>123</v>
      </c>
      <c r="D177">
        <v>180</v>
      </c>
      <c r="E177">
        <v>123.29</v>
      </c>
      <c r="F177">
        <v>100</v>
      </c>
      <c r="G177">
        <v>21.9</v>
      </c>
    </row>
    <row r="178" spans="1:7">
      <c r="C178" t="s">
        <v>112</v>
      </c>
      <c r="D178">
        <v>0</v>
      </c>
      <c r="E178">
        <v>0</v>
      </c>
      <c r="F178">
        <v>0</v>
      </c>
      <c r="G178">
        <v>-21.4</v>
      </c>
    </row>
    <row r="179" spans="1:7">
      <c r="C179" t="s">
        <v>132</v>
      </c>
      <c r="D179">
        <v>0</v>
      </c>
      <c r="E179">
        <v>0</v>
      </c>
      <c r="F179">
        <v>0</v>
      </c>
      <c r="G179">
        <v>-0.5</v>
      </c>
    </row>
    <row r="180" spans="1:7">
      <c r="A180" t="s">
        <v>53</v>
      </c>
      <c r="B180" t="s">
        <v>16</v>
      </c>
      <c r="C180" t="s">
        <v>39</v>
      </c>
      <c r="D180">
        <v>163</v>
      </c>
      <c r="E180">
        <v>78.37</v>
      </c>
    </row>
    <row r="181" spans="1:7">
      <c r="C181" t="s">
        <v>65</v>
      </c>
      <c r="D181">
        <v>161</v>
      </c>
      <c r="E181">
        <v>77.78</v>
      </c>
      <c r="F181">
        <v>98.8</v>
      </c>
      <c r="G181">
        <v>-0.7</v>
      </c>
    </row>
    <row r="182" spans="1:7">
      <c r="C182" t="s">
        <v>62</v>
      </c>
      <c r="D182">
        <v>2</v>
      </c>
      <c r="E182">
        <v>0</v>
      </c>
      <c r="F182">
        <v>1.2</v>
      </c>
      <c r="G182">
        <v>1.2</v>
      </c>
    </row>
    <row r="183" spans="1:7">
      <c r="C183" t="s">
        <v>110</v>
      </c>
      <c r="D183">
        <v>0</v>
      </c>
      <c r="E183">
        <v>0</v>
      </c>
      <c r="F183">
        <v>0</v>
      </c>
      <c r="G183">
        <v>-0.5</v>
      </c>
    </row>
    <row r="184" spans="1:7">
      <c r="A184" t="s">
        <v>52</v>
      </c>
      <c r="B184" t="s">
        <v>52</v>
      </c>
      <c r="C184" t="s">
        <v>39</v>
      </c>
      <c r="D184" s="29">
        <v>2539</v>
      </c>
      <c r="E184">
        <v>71.44</v>
      </c>
    </row>
    <row r="185" spans="1:7">
      <c r="C185" t="s">
        <v>58</v>
      </c>
      <c r="D185">
        <v>599</v>
      </c>
      <c r="E185">
        <v>122.75</v>
      </c>
      <c r="F185">
        <v>23.6</v>
      </c>
      <c r="G185">
        <v>9.9</v>
      </c>
    </row>
    <row r="186" spans="1:7">
      <c r="C186" t="s">
        <v>78</v>
      </c>
      <c r="D186">
        <v>356</v>
      </c>
      <c r="E186">
        <v>121.5</v>
      </c>
      <c r="F186">
        <v>14</v>
      </c>
      <c r="G186">
        <v>5.8</v>
      </c>
    </row>
    <row r="187" spans="1:7">
      <c r="C187" t="s">
        <v>42</v>
      </c>
      <c r="D187">
        <v>325</v>
      </c>
      <c r="E187">
        <v>89.78</v>
      </c>
      <c r="F187">
        <v>12.8</v>
      </c>
      <c r="G187">
        <v>2.6</v>
      </c>
    </row>
    <row r="188" spans="1:7">
      <c r="C188" t="s">
        <v>64</v>
      </c>
      <c r="D188">
        <v>205</v>
      </c>
      <c r="E188">
        <v>230.34</v>
      </c>
      <c r="F188">
        <v>8.1</v>
      </c>
      <c r="G188">
        <v>5.6</v>
      </c>
    </row>
    <row r="189" spans="1:7">
      <c r="C189" t="s">
        <v>94</v>
      </c>
      <c r="D189">
        <v>190</v>
      </c>
      <c r="E189">
        <v>62.09</v>
      </c>
      <c r="F189">
        <v>7.5</v>
      </c>
      <c r="G189">
        <v>-1.1000000000000001</v>
      </c>
    </row>
    <row r="190" spans="1:7">
      <c r="C190" t="s">
        <v>100</v>
      </c>
      <c r="D190">
        <v>177</v>
      </c>
      <c r="E190">
        <v>68.08</v>
      </c>
      <c r="F190">
        <v>7</v>
      </c>
      <c r="G190">
        <v>-0.3</v>
      </c>
    </row>
    <row r="191" spans="1:7">
      <c r="C191" t="s">
        <v>133</v>
      </c>
      <c r="D191">
        <v>171</v>
      </c>
      <c r="E191">
        <v>146.15</v>
      </c>
      <c r="F191">
        <v>6.7</v>
      </c>
      <c r="G191">
        <v>3.4</v>
      </c>
    </row>
    <row r="192" spans="1:7">
      <c r="C192" t="s">
        <v>134</v>
      </c>
      <c r="D192">
        <v>130</v>
      </c>
      <c r="E192">
        <v>89.04</v>
      </c>
      <c r="F192">
        <v>5.0999999999999996</v>
      </c>
      <c r="G192">
        <v>1</v>
      </c>
    </row>
    <row r="193" spans="3:7">
      <c r="C193" t="s">
        <v>135</v>
      </c>
      <c r="D193">
        <v>69</v>
      </c>
      <c r="E193">
        <v>59.48</v>
      </c>
      <c r="F193">
        <v>2.7</v>
      </c>
      <c r="G193">
        <v>-0.5</v>
      </c>
    </row>
    <row r="194" spans="3:7">
      <c r="C194" t="s">
        <v>136</v>
      </c>
      <c r="D194">
        <v>64</v>
      </c>
      <c r="E194">
        <v>118.52</v>
      </c>
      <c r="F194">
        <v>2.5</v>
      </c>
      <c r="G194">
        <v>1</v>
      </c>
    </row>
    <row r="195" spans="3:7">
      <c r="C195" t="s">
        <v>137</v>
      </c>
      <c r="D195">
        <v>62</v>
      </c>
      <c r="E195">
        <v>238.46</v>
      </c>
      <c r="F195">
        <v>2.4</v>
      </c>
      <c r="G195">
        <v>1.7</v>
      </c>
    </row>
    <row r="196" spans="3:7">
      <c r="C196" t="s">
        <v>138</v>
      </c>
      <c r="D196">
        <v>41</v>
      </c>
      <c r="E196">
        <v>315.38</v>
      </c>
      <c r="F196">
        <v>1.6</v>
      </c>
      <c r="G196">
        <v>1.2</v>
      </c>
    </row>
    <row r="197" spans="3:7">
      <c r="C197" t="s">
        <v>52</v>
      </c>
      <c r="D197">
        <v>150</v>
      </c>
      <c r="E197">
        <v>11.68</v>
      </c>
      <c r="F197">
        <v>5.9</v>
      </c>
      <c r="G197">
        <v>-30.2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Kozitskaya, Daria (MOW PC FD) - AF</cp:lastModifiedBy>
  <dcterms:created xsi:type="dcterms:W3CDTF">2016-08-26T09:46:16Z</dcterms:created>
  <dcterms:modified xsi:type="dcterms:W3CDTF">2016-11-22T06:12:39Z</dcterms:modified>
</cp:coreProperties>
</file>